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730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Sheet1!$A$1:$K$61</definedName>
  </definedNames>
  <calcPr calcId="125725"/>
</workbook>
</file>

<file path=xl/calcChain.xml><?xml version="1.0" encoding="utf-8"?>
<calcChain xmlns="http://schemas.openxmlformats.org/spreadsheetml/2006/main">
  <c r="Q60" i="1"/>
  <c r="P60"/>
  <c r="Q58"/>
  <c r="P58"/>
  <c r="Q56"/>
  <c r="P56"/>
  <c r="Q54"/>
  <c r="P54"/>
  <c r="Q52"/>
  <c r="P52"/>
  <c r="Q50"/>
  <c r="P50"/>
  <c r="Q48"/>
  <c r="P48"/>
  <c r="Q46"/>
  <c r="P46"/>
  <c r="Q44"/>
  <c r="P44"/>
  <c r="Q42"/>
  <c r="P42"/>
  <c r="Q40"/>
  <c r="P40"/>
  <c r="Q38"/>
  <c r="P38"/>
  <c r="Q36"/>
  <c r="P36"/>
  <c r="Q34"/>
  <c r="P34"/>
  <c r="Q32"/>
  <c r="P32"/>
  <c r="Q30"/>
  <c r="P30"/>
  <c r="Q28"/>
  <c r="P28"/>
  <c r="Q26"/>
  <c r="P26"/>
  <c r="Q24"/>
  <c r="P24"/>
  <c r="Q22"/>
  <c r="P22"/>
  <c r="Q20"/>
  <c r="P20"/>
  <c r="Q18"/>
  <c r="P18"/>
  <c r="Q16"/>
  <c r="P16"/>
  <c r="Q14"/>
  <c r="P14"/>
  <c r="Q12"/>
  <c r="P12"/>
  <c r="P10"/>
  <c r="Q10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10"/>
  <c r="P9" l="1"/>
  <c r="Q9"/>
  <c r="O9"/>
  <c r="O8" l="1"/>
  <c r="I4" s="1"/>
</calcChain>
</file>

<file path=xl/sharedStrings.xml><?xml version="1.0" encoding="utf-8"?>
<sst xmlns="http://schemas.openxmlformats.org/spreadsheetml/2006/main" count="85" uniqueCount="77">
  <si>
    <t>TEE TIME RESERVATIONS</t>
  </si>
  <si>
    <t>TIME</t>
  </si>
  <si>
    <t>PLAYER 1</t>
  </si>
  <si>
    <t>PLAYER 2</t>
  </si>
  <si>
    <t>PLAYER 3</t>
  </si>
  <si>
    <t>Name</t>
  </si>
  <si>
    <t>Gross</t>
  </si>
  <si>
    <t>Nett</t>
  </si>
  <si>
    <t>H/CAP</t>
  </si>
  <si>
    <t>elga</t>
  </si>
  <si>
    <t>9.10 am</t>
  </si>
  <si>
    <t>9.20am</t>
  </si>
  <si>
    <t>9.30am</t>
  </si>
  <si>
    <t>9.40am</t>
  </si>
  <si>
    <t>9.50am</t>
  </si>
  <si>
    <t>10.10 am</t>
  </si>
  <si>
    <t>10.20 am</t>
  </si>
  <si>
    <t>10.30am</t>
  </si>
  <si>
    <t>10.40am</t>
  </si>
  <si>
    <t>10.50am</t>
  </si>
  <si>
    <t>11.00am</t>
  </si>
  <si>
    <t>1.0 pm</t>
  </si>
  <si>
    <t>1.10 pm</t>
  </si>
  <si>
    <t>1.20 pm</t>
  </si>
  <si>
    <t>1.30 pm</t>
  </si>
  <si>
    <t>1.40pm</t>
  </si>
  <si>
    <t>1.50pm</t>
  </si>
  <si>
    <t>2.0 pm</t>
  </si>
  <si>
    <t>2.10 pm</t>
  </si>
  <si>
    <t>2.30 pm</t>
  </si>
  <si>
    <t>2.40 pm</t>
  </si>
  <si>
    <t>2.50 pm</t>
  </si>
  <si>
    <t>3.00 pm</t>
  </si>
  <si>
    <t>9.00am</t>
  </si>
  <si>
    <t>10.00 am</t>
  </si>
  <si>
    <t>ELGA  JUNIOR OPEN  CHAMPIONSHIP @ DARWEN - WEDNESDAY 31stAUGUST.</t>
  </si>
  <si>
    <t>JACK WEDGEWORTH - Rossendale</t>
  </si>
  <si>
    <t>THOMAS BOLTON - Green Haworth</t>
  </si>
  <si>
    <t>MAX HANDICAP FOR TOUR = 36</t>
  </si>
  <si>
    <t>THOMAS DAVIES - Rossendale</t>
  </si>
  <si>
    <t>DOMINIC MORTON - Rossendale</t>
  </si>
  <si>
    <t>Afternoon</t>
  </si>
  <si>
    <t>SAM LAMBERT - Greenmount</t>
  </si>
  <si>
    <t>MAX BENDORFFE - Greenmount</t>
  </si>
  <si>
    <t>ELLIOT WHALLEY - Greenmount</t>
  </si>
  <si>
    <t>NATHAN WHALLEY - Green Mount</t>
  </si>
  <si>
    <t>ISSAC GREGSON - Rossendale</t>
  </si>
  <si>
    <t>NICK HENDERSON - Harwood</t>
  </si>
  <si>
    <t>ETHAN CAMBRIDGE - Clitheroe</t>
  </si>
  <si>
    <t>JAMES HALL - Harwood</t>
  </si>
  <si>
    <t>ADAM MUJAHID - Nelson</t>
  </si>
  <si>
    <t>ARISTO WOOD - Blackburn</t>
  </si>
  <si>
    <t>L</t>
  </si>
  <si>
    <t>LYDIA CRYER - Nelson</t>
  </si>
  <si>
    <t>ZAC STURGEON - Towneley</t>
  </si>
  <si>
    <t>PLAYERS</t>
  </si>
  <si>
    <t>MOHAMMID MUJAHID - Nelson</t>
  </si>
  <si>
    <t>GEORGE TAYLOR - Rishton</t>
  </si>
  <si>
    <t>MAX NICHOLSON - Halifax</t>
  </si>
  <si>
    <t>MATTHEW CASPER - Burnley</t>
  </si>
  <si>
    <t>HARRY LORD - Rossendale</t>
  </si>
  <si>
    <t>FREDDY NICHOLSON - Halifax</t>
  </si>
  <si>
    <t>JOE IRVING - Greenmount</t>
  </si>
  <si>
    <t>MICHAEL DUFFY- Burnley</t>
  </si>
  <si>
    <t>2.20pm</t>
  </si>
  <si>
    <t>SAM BAILEY - Rossendale</t>
  </si>
  <si>
    <t>CHRIS HEYS - Greenmount</t>
  </si>
  <si>
    <t>REBECCA HEYS- Greenmount</t>
  </si>
  <si>
    <t>MATTHEW HOYLE - Greenmount</t>
  </si>
  <si>
    <t>JAMIE O,CONNOR - Nelson</t>
  </si>
  <si>
    <t>CIARON HALSALL - Darwen</t>
  </si>
  <si>
    <t>ALEX HALSALL - Darwen</t>
  </si>
  <si>
    <t>ALEX DUCKWORTH - Darwen</t>
  </si>
  <si>
    <t>SOPHE WOOD - Leyland</t>
  </si>
  <si>
    <t>DANIEL BOLTON - Rossendale</t>
  </si>
  <si>
    <t>LIYANA LAHIRI - Blackburn.</t>
  </si>
  <si>
    <t>HARRY CATLOW - Darwen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</si>
</sst>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2" fontId="0" fillId="2" borderId="0" xfId="0" applyNumberFormat="1" applyFill="1"/>
    <xf numFmtId="0" fontId="0" fillId="3" borderId="5" xfId="0" applyFill="1" applyBorder="1"/>
    <xf numFmtId="0" fontId="0" fillId="3" borderId="4" xfId="0" applyFill="1" applyBorder="1"/>
    <xf numFmtId="0" fontId="0" fillId="4" borderId="2" xfId="0" applyFill="1" applyBorder="1"/>
    <xf numFmtId="0" fontId="0" fillId="4" borderId="3" xfId="0" applyFill="1" applyBorder="1"/>
    <xf numFmtId="0" fontId="3" fillId="4" borderId="0" xfId="0" applyFont="1" applyFill="1" applyBorder="1"/>
    <xf numFmtId="0" fontId="2" fillId="4" borderId="0" xfId="0" applyFont="1" applyFill="1" applyBorder="1"/>
    <xf numFmtId="0" fontId="0" fillId="4" borderId="0" xfId="0" applyFill="1" applyBorder="1"/>
    <xf numFmtId="0" fontId="0" fillId="4" borderId="5" xfId="0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1" fillId="4" borderId="0" xfId="0" applyFont="1" applyFill="1" applyBorder="1"/>
    <xf numFmtId="2" fontId="8" fillId="3" borderId="19" xfId="0" applyNumberFormat="1" applyFont="1" applyFill="1" applyBorder="1"/>
    <xf numFmtId="2" fontId="8" fillId="3" borderId="18" xfId="0" applyNumberFormat="1" applyFont="1" applyFill="1" applyBorder="1"/>
    <xf numFmtId="0" fontId="9" fillId="6" borderId="12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6" fillId="2" borderId="1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5" borderId="12" xfId="0" applyFont="1" applyFill="1" applyBorder="1" applyProtection="1">
      <protection locked="0"/>
    </xf>
    <xf numFmtId="0" fontId="6" fillId="5" borderId="13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0" fillId="2" borderId="0" xfId="0" applyFill="1" applyBorder="1"/>
    <xf numFmtId="0" fontId="0" fillId="2" borderId="6" xfId="0" applyFill="1" applyBorder="1"/>
    <xf numFmtId="0" fontId="6" fillId="4" borderId="7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10" fillId="5" borderId="13" xfId="0" applyFont="1" applyFill="1" applyBorder="1" applyProtection="1">
      <protection locked="0"/>
    </xf>
    <xf numFmtId="0" fontId="12" fillId="7" borderId="0" xfId="0" applyFont="1" applyFill="1" applyBorder="1" applyAlignment="1">
      <alignment horizontal="center"/>
    </xf>
    <xf numFmtId="2" fontId="11" fillId="0" borderId="20" xfId="0" applyNumberFormat="1" applyFont="1" applyFill="1" applyBorder="1"/>
    <xf numFmtId="2" fontId="11" fillId="0" borderId="18" xfId="0" applyNumberFormat="1" applyFont="1" applyFill="1" applyBorder="1"/>
    <xf numFmtId="2" fontId="4" fillId="0" borderId="21" xfId="0" applyNumberFormat="1" applyFont="1" applyFill="1" applyBorder="1"/>
    <xf numFmtId="2" fontId="4" fillId="0" borderId="18" xfId="0" applyNumberFormat="1" applyFont="1" applyFill="1" applyBorder="1"/>
    <xf numFmtId="2" fontId="4" fillId="6" borderId="21" xfId="0" applyNumberFormat="1" applyFont="1" applyFill="1" applyBorder="1"/>
    <xf numFmtId="2" fontId="4" fillId="6" borderId="18" xfId="0" applyNumberFormat="1" applyFont="1" applyFill="1" applyBorder="1"/>
    <xf numFmtId="0" fontId="6" fillId="9" borderId="12" xfId="0" applyFont="1" applyFill="1" applyBorder="1" applyProtection="1">
      <protection locked="0"/>
    </xf>
    <xf numFmtId="0" fontId="6" fillId="9" borderId="13" xfId="0" applyFont="1" applyFill="1" applyBorder="1" applyProtection="1">
      <protection locked="0"/>
    </xf>
    <xf numFmtId="0" fontId="6" fillId="9" borderId="14" xfId="0" applyFont="1" applyFill="1" applyBorder="1" applyProtection="1">
      <protection locked="0"/>
    </xf>
    <xf numFmtId="2" fontId="11" fillId="9" borderId="21" xfId="0" applyNumberFormat="1" applyFont="1" applyFill="1" applyBorder="1"/>
    <xf numFmtId="2" fontId="11" fillId="9" borderId="18" xfId="0" applyNumberFormat="1" applyFont="1" applyFill="1" applyBorder="1"/>
    <xf numFmtId="0" fontId="14" fillId="4" borderId="0" xfId="0" applyFont="1" applyFill="1" applyBorder="1"/>
    <xf numFmtId="0" fontId="6" fillId="5" borderId="9" xfId="0" applyFont="1" applyFill="1" applyBorder="1" applyAlignment="1" applyProtection="1">
      <protection locked="0"/>
    </xf>
    <xf numFmtId="0" fontId="6" fillId="5" borderId="10" xfId="0" applyFont="1" applyFill="1" applyBorder="1" applyAlignment="1" applyProtection="1">
      <protection locked="0"/>
    </xf>
    <xf numFmtId="0" fontId="6" fillId="5" borderId="11" xfId="0" applyFont="1" applyFill="1" applyBorder="1" applyAlignment="1" applyProtection="1">
      <protection locked="0"/>
    </xf>
    <xf numFmtId="2" fontId="4" fillId="2" borderId="21" xfId="0" applyNumberFormat="1" applyFont="1" applyFill="1" applyBorder="1"/>
    <xf numFmtId="2" fontId="4" fillId="2" borderId="18" xfId="0" applyNumberFormat="1" applyFont="1" applyFill="1" applyBorder="1"/>
    <xf numFmtId="0" fontId="5" fillId="4" borderId="22" xfId="0" applyFont="1" applyFill="1" applyBorder="1" applyAlignment="1"/>
    <xf numFmtId="0" fontId="6" fillId="4" borderId="18" xfId="0" applyFont="1" applyFill="1" applyBorder="1" applyAlignment="1"/>
    <xf numFmtId="0" fontId="3" fillId="4" borderId="4" xfId="0" applyFont="1" applyFill="1" applyBorder="1" applyAlignment="1"/>
    <xf numFmtId="0" fontId="3" fillId="4" borderId="0" xfId="0" applyFont="1" applyFill="1" applyBorder="1" applyAlignment="1"/>
    <xf numFmtId="0" fontId="3" fillId="4" borderId="5" xfId="0" applyFont="1" applyFill="1" applyBorder="1" applyAlignment="1"/>
    <xf numFmtId="0" fontId="4" fillId="4" borderId="6" xfId="0" applyFont="1" applyFill="1" applyBorder="1" applyAlignment="1"/>
    <xf numFmtId="0" fontId="4" fillId="4" borderId="7" xfId="0" applyFont="1" applyFill="1" applyBorder="1" applyAlignment="1"/>
    <xf numFmtId="0" fontId="4" fillId="4" borderId="8" xfId="0" applyFont="1" applyFill="1" applyBorder="1" applyAlignment="1"/>
    <xf numFmtId="0" fontId="6" fillId="5" borderId="9" xfId="0" applyFont="1" applyFill="1" applyBorder="1" applyAlignment="1" applyProtection="1">
      <protection locked="0"/>
    </xf>
    <xf numFmtId="0" fontId="6" fillId="5" borderId="10" xfId="0" applyFont="1" applyFill="1" applyBorder="1" applyAlignment="1" applyProtection="1">
      <protection locked="0"/>
    </xf>
    <xf numFmtId="0" fontId="6" fillId="5" borderId="11" xfId="0" applyFont="1" applyFill="1" applyBorder="1" applyAlignment="1" applyProtection="1">
      <protection locked="0"/>
    </xf>
    <xf numFmtId="0" fontId="6" fillId="5" borderId="15" xfId="0" applyFont="1" applyFill="1" applyBorder="1" applyAlignment="1" applyProtection="1">
      <protection locked="0"/>
    </xf>
    <xf numFmtId="0" fontId="6" fillId="5" borderId="16" xfId="0" applyFont="1" applyFill="1" applyBorder="1" applyAlignment="1" applyProtection="1">
      <protection locked="0"/>
    </xf>
    <xf numFmtId="0" fontId="6" fillId="5" borderId="17" xfId="0" applyFont="1" applyFill="1" applyBorder="1" applyAlignment="1" applyProtection="1">
      <protection locked="0"/>
    </xf>
    <xf numFmtId="0" fontId="6" fillId="2" borderId="9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9" fillId="6" borderId="9" xfId="0" applyFont="1" applyFill="1" applyBorder="1" applyAlignment="1"/>
    <xf numFmtId="0" fontId="9" fillId="6" borderId="10" xfId="0" applyFont="1" applyFill="1" applyBorder="1" applyAlignment="1"/>
    <xf numFmtId="0" fontId="9" fillId="6" borderId="11" xfId="0" applyFont="1" applyFill="1" applyBorder="1" applyAlignment="1"/>
    <xf numFmtId="0" fontId="6" fillId="9" borderId="15" xfId="0" applyFont="1" applyFill="1" applyBorder="1" applyAlignment="1" applyProtection="1">
      <protection locked="0"/>
    </xf>
    <xf numFmtId="0" fontId="6" fillId="9" borderId="16" xfId="0" applyFont="1" applyFill="1" applyBorder="1" applyAlignment="1" applyProtection="1">
      <protection locked="0"/>
    </xf>
    <xf numFmtId="0" fontId="6" fillId="9" borderId="17" xfId="0" applyFont="1" applyFill="1" applyBorder="1" applyAlignment="1" applyProtection="1">
      <protection locked="0"/>
    </xf>
    <xf numFmtId="0" fontId="6" fillId="9" borderId="9" xfId="0" applyFont="1" applyFill="1" applyBorder="1" applyAlignment="1" applyProtection="1">
      <protection locked="0"/>
    </xf>
    <xf numFmtId="0" fontId="6" fillId="9" borderId="10" xfId="0" applyFont="1" applyFill="1" applyBorder="1" applyAlignment="1" applyProtection="1">
      <protection locked="0"/>
    </xf>
    <xf numFmtId="0" fontId="6" fillId="9" borderId="11" xfId="0" applyFont="1" applyFill="1" applyBorder="1" applyAlignment="1" applyProtection="1">
      <protection locked="0"/>
    </xf>
    <xf numFmtId="0" fontId="7" fillId="3" borderId="22" xfId="0" applyFont="1" applyFill="1" applyBorder="1" applyAlignment="1"/>
    <xf numFmtId="0" fontId="6" fillId="8" borderId="9" xfId="0" applyFont="1" applyFill="1" applyBorder="1" applyAlignment="1" applyProtection="1">
      <protection locked="0"/>
    </xf>
    <xf numFmtId="0" fontId="6" fillId="8" borderId="10" xfId="0" applyFont="1" applyFill="1" applyBorder="1" applyAlignment="1" applyProtection="1">
      <protection locked="0"/>
    </xf>
    <xf numFmtId="0" fontId="6" fillId="8" borderId="11" xfId="0" applyFont="1" applyFill="1" applyBorder="1" applyAlignment="1" applyProtection="1">
      <protection locked="0"/>
    </xf>
    <xf numFmtId="0" fontId="13" fillId="6" borderId="2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7"/>
  <sheetViews>
    <sheetView tabSelected="1" zoomScale="76" zoomScaleNormal="76" workbookViewId="0">
      <selection activeCell="I25" sqref="I25"/>
    </sheetView>
  </sheetViews>
  <sheetFormatPr defaultRowHeight="15"/>
  <cols>
    <col min="1" max="1" width="4.42578125" style="3" customWidth="1"/>
    <col min="2" max="2" width="18.85546875" style="3" customWidth="1"/>
    <col min="3" max="3" width="32.7109375" style="3" customWidth="1"/>
    <col min="4" max="4" width="10.7109375" style="3" customWidth="1"/>
    <col min="5" max="5" width="15.7109375" style="3" customWidth="1"/>
    <col min="6" max="6" width="32.7109375" style="3" customWidth="1"/>
    <col min="7" max="7" width="10.7109375" style="3" customWidth="1"/>
    <col min="8" max="8" width="15.7109375" style="3" customWidth="1"/>
    <col min="9" max="9" width="32.7109375" style="3" customWidth="1"/>
    <col min="10" max="10" width="10.7109375" style="3" customWidth="1"/>
    <col min="11" max="11" width="15.7109375" style="3" customWidth="1"/>
    <col min="12" max="12" width="1" style="3" customWidth="1"/>
    <col min="13" max="14" width="9.140625" style="3"/>
    <col min="15" max="18" width="0" style="3" hidden="1" customWidth="1"/>
    <col min="19" max="16384" width="9.140625" style="3"/>
  </cols>
  <sheetData>
    <row r="1" spans="1:17">
      <c r="A1" s="1"/>
      <c r="B1" s="9"/>
      <c r="C1" s="9"/>
      <c r="D1" s="9"/>
      <c r="E1" s="9"/>
      <c r="F1" s="9"/>
      <c r="G1" s="9"/>
      <c r="H1" s="9"/>
      <c r="I1" s="9"/>
      <c r="J1" s="9"/>
      <c r="K1" s="10"/>
      <c r="L1" s="2"/>
      <c r="N1" s="3" t="s">
        <v>9</v>
      </c>
    </row>
    <row r="2" spans="1:17" ht="21" customHeight="1">
      <c r="A2" s="4"/>
      <c r="B2" s="11" t="s">
        <v>35</v>
      </c>
      <c r="C2" s="12"/>
      <c r="D2" s="12"/>
      <c r="E2" s="12"/>
      <c r="F2" s="12"/>
      <c r="G2" s="12"/>
      <c r="H2" s="12"/>
      <c r="I2" s="13"/>
      <c r="J2" s="30"/>
      <c r="K2" s="5"/>
      <c r="L2" s="5"/>
    </row>
    <row r="3" spans="1:17" ht="15.75">
      <c r="A3" s="4"/>
      <c r="B3" s="12"/>
      <c r="C3" s="12"/>
      <c r="D3" s="12"/>
      <c r="E3" s="12"/>
      <c r="F3" s="12"/>
      <c r="G3" s="12"/>
      <c r="H3" s="12"/>
      <c r="I3" s="13"/>
      <c r="J3" s="30"/>
      <c r="K3" s="5"/>
      <c r="L3" s="5"/>
    </row>
    <row r="4" spans="1:17" ht="23.25">
      <c r="A4" s="4"/>
      <c r="B4" s="15" t="s">
        <v>0</v>
      </c>
      <c r="C4" s="16"/>
      <c r="D4" s="16" t="s">
        <v>38</v>
      </c>
      <c r="E4" s="16"/>
      <c r="F4" s="29"/>
      <c r="G4" s="17"/>
      <c r="H4" s="17"/>
      <c r="I4" s="36">
        <f>O8</f>
        <v>36</v>
      </c>
      <c r="J4" s="48" t="s">
        <v>55</v>
      </c>
      <c r="K4" s="14"/>
      <c r="L4" s="5"/>
    </row>
    <row r="5" spans="1:17" ht="24" thickBot="1">
      <c r="A5" s="31"/>
      <c r="B5" s="32"/>
      <c r="C5" s="32"/>
      <c r="D5" s="32"/>
      <c r="E5" s="32"/>
      <c r="F5" s="32"/>
      <c r="G5" s="33"/>
      <c r="H5" s="33"/>
      <c r="I5" s="33"/>
      <c r="J5" s="33"/>
      <c r="K5" s="34"/>
      <c r="L5" s="5"/>
    </row>
    <row r="6" spans="1:17">
      <c r="A6" s="8"/>
      <c r="B6" s="54" t="s">
        <v>1</v>
      </c>
      <c r="C6" s="56" t="s">
        <v>2</v>
      </c>
      <c r="D6" s="57"/>
      <c r="E6" s="58"/>
      <c r="F6" s="56" t="s">
        <v>3</v>
      </c>
      <c r="G6" s="57"/>
      <c r="H6" s="58"/>
      <c r="I6" s="56" t="s">
        <v>4</v>
      </c>
      <c r="J6" s="57"/>
      <c r="K6" s="58"/>
      <c r="L6" s="5"/>
    </row>
    <row r="7" spans="1:17" ht="15.75" thickBot="1">
      <c r="A7" s="8"/>
      <c r="B7" s="55"/>
      <c r="C7" s="59"/>
      <c r="D7" s="60"/>
      <c r="E7" s="61"/>
      <c r="F7" s="59"/>
      <c r="G7" s="60"/>
      <c r="H7" s="61"/>
      <c r="I7" s="59"/>
      <c r="J7" s="60"/>
      <c r="K7" s="61"/>
      <c r="L7" s="5"/>
    </row>
    <row r="8" spans="1:17" ht="30" customHeight="1">
      <c r="A8" s="83"/>
      <c r="B8" s="18"/>
      <c r="C8" s="74" t="s">
        <v>5</v>
      </c>
      <c r="D8" s="75"/>
      <c r="E8" s="76"/>
      <c r="F8" s="74" t="s">
        <v>5</v>
      </c>
      <c r="G8" s="75"/>
      <c r="H8" s="76"/>
      <c r="I8" s="74" t="s">
        <v>5</v>
      </c>
      <c r="J8" s="75"/>
      <c r="K8" s="76"/>
      <c r="L8" s="7"/>
      <c r="O8" s="3">
        <f>O9+P9+Q9</f>
        <v>36</v>
      </c>
    </row>
    <row r="9" spans="1:17" ht="30" customHeight="1" thickBot="1">
      <c r="A9" s="83"/>
      <c r="B9" s="19"/>
      <c r="C9" s="20" t="s">
        <v>6</v>
      </c>
      <c r="D9" s="21" t="s">
        <v>8</v>
      </c>
      <c r="E9" s="22" t="s">
        <v>7</v>
      </c>
      <c r="F9" s="20" t="s">
        <v>6</v>
      </c>
      <c r="G9" s="21" t="s">
        <v>8</v>
      </c>
      <c r="H9" s="22" t="s">
        <v>7</v>
      </c>
      <c r="I9" s="20" t="s">
        <v>6</v>
      </c>
      <c r="J9" s="21" t="s">
        <v>8</v>
      </c>
      <c r="K9" s="22" t="s">
        <v>7</v>
      </c>
      <c r="L9" s="7"/>
      <c r="O9" s="3">
        <f>SUM(O10:O60)</f>
        <v>13</v>
      </c>
      <c r="P9" s="3">
        <f>SUM(P10:P60)</f>
        <v>13</v>
      </c>
      <c r="Q9" s="3">
        <f>SUM(Q10:Q60)</f>
        <v>10</v>
      </c>
    </row>
    <row r="10" spans="1:17" ht="30" customHeight="1">
      <c r="A10" s="83">
        <v>1</v>
      </c>
      <c r="B10" s="37" t="s">
        <v>33</v>
      </c>
      <c r="C10" s="68"/>
      <c r="D10" s="69"/>
      <c r="E10" s="70"/>
      <c r="F10" s="68"/>
      <c r="G10" s="69"/>
      <c r="H10" s="70"/>
      <c r="I10" s="71"/>
      <c r="J10" s="72"/>
      <c r="K10" s="73"/>
      <c r="L10" s="7"/>
      <c r="O10" s="3">
        <f>IF(C10=0,0,1)</f>
        <v>0</v>
      </c>
      <c r="P10" s="3">
        <f>IF(F10=0,0,1)</f>
        <v>0</v>
      </c>
      <c r="Q10" s="3">
        <f>IF(I10=0,0,1)</f>
        <v>0</v>
      </c>
    </row>
    <row r="11" spans="1:17" ht="30" customHeight="1" thickBot="1">
      <c r="A11" s="83"/>
      <c r="B11" s="38"/>
      <c r="C11" s="23"/>
      <c r="D11" s="24"/>
      <c r="E11" s="25"/>
      <c r="F11" s="23"/>
      <c r="G11" s="24"/>
      <c r="H11" s="25"/>
      <c r="I11" s="23"/>
      <c r="J11" s="24"/>
      <c r="K11" s="25"/>
      <c r="L11" s="7"/>
    </row>
    <row r="12" spans="1:17" ht="30" customHeight="1">
      <c r="A12" s="83">
        <v>2</v>
      </c>
      <c r="B12" s="37" t="s">
        <v>10</v>
      </c>
      <c r="C12" s="62"/>
      <c r="D12" s="63"/>
      <c r="E12" s="64"/>
      <c r="F12" s="62"/>
      <c r="G12" s="63"/>
      <c r="H12" s="64"/>
      <c r="I12" s="65"/>
      <c r="J12" s="66"/>
      <c r="K12" s="67"/>
      <c r="L12" s="7"/>
      <c r="O12" s="3">
        <f t="shared" ref="O12:O60" si="0">IF(C12=0,0,1)</f>
        <v>0</v>
      </c>
      <c r="P12" s="3">
        <f>IF(F12=0,0,1)</f>
        <v>0</v>
      </c>
      <c r="Q12" s="3">
        <f>IF(I12=0,0,1)</f>
        <v>0</v>
      </c>
    </row>
    <row r="13" spans="1:17" ht="30" customHeight="1" thickBot="1">
      <c r="A13" s="83"/>
      <c r="B13" s="38"/>
      <c r="C13" s="26"/>
      <c r="D13" s="27"/>
      <c r="E13" s="28"/>
      <c r="F13" s="26"/>
      <c r="G13" s="27"/>
      <c r="H13" s="28"/>
      <c r="I13" s="26"/>
      <c r="J13" s="27"/>
      <c r="K13" s="28"/>
      <c r="L13" s="7"/>
    </row>
    <row r="14" spans="1:17" ht="30" customHeight="1">
      <c r="A14" s="83">
        <v>3</v>
      </c>
      <c r="B14" s="37" t="s">
        <v>11</v>
      </c>
      <c r="C14" s="68"/>
      <c r="D14" s="69"/>
      <c r="E14" s="70"/>
      <c r="F14" s="68"/>
      <c r="G14" s="69"/>
      <c r="H14" s="70"/>
      <c r="I14" s="71"/>
      <c r="J14" s="72"/>
      <c r="K14" s="73"/>
      <c r="L14" s="7"/>
      <c r="O14" s="3">
        <f t="shared" si="0"/>
        <v>0</v>
      </c>
      <c r="P14" s="3">
        <f>IF(F14=0,0,1)</f>
        <v>0</v>
      </c>
      <c r="Q14" s="3">
        <f>IF(I14=0,0,1)</f>
        <v>0</v>
      </c>
    </row>
    <row r="15" spans="1:17" ht="30" customHeight="1" thickBot="1">
      <c r="A15" s="83"/>
      <c r="B15" s="38"/>
      <c r="C15" s="23"/>
      <c r="D15" s="24"/>
      <c r="E15" s="25"/>
      <c r="F15" s="23"/>
      <c r="G15" s="24"/>
      <c r="H15" s="25"/>
      <c r="I15" s="23"/>
      <c r="J15" s="24"/>
      <c r="K15" s="25"/>
      <c r="L15" s="7"/>
    </row>
    <row r="16" spans="1:17" ht="30" customHeight="1">
      <c r="A16" s="83">
        <v>4</v>
      </c>
      <c r="B16" s="39" t="s">
        <v>12</v>
      </c>
      <c r="C16" s="62" t="s">
        <v>42</v>
      </c>
      <c r="D16" s="63"/>
      <c r="E16" s="64"/>
      <c r="F16" s="62" t="s">
        <v>43</v>
      </c>
      <c r="G16" s="63"/>
      <c r="H16" s="64"/>
      <c r="I16" s="65" t="s">
        <v>57</v>
      </c>
      <c r="J16" s="66"/>
      <c r="K16" s="67"/>
      <c r="L16" s="7"/>
      <c r="O16" s="3">
        <f t="shared" si="0"/>
        <v>1</v>
      </c>
      <c r="P16" s="3">
        <f>IF(F16=0,0,1)</f>
        <v>1</v>
      </c>
      <c r="Q16" s="3">
        <f>IF(I16=0,0,1)</f>
        <v>1</v>
      </c>
    </row>
    <row r="17" spans="1:17" ht="30" customHeight="1" thickBot="1">
      <c r="A17" s="83"/>
      <c r="B17" s="40"/>
      <c r="C17" s="26"/>
      <c r="D17" s="27"/>
      <c r="E17" s="28"/>
      <c r="F17" s="26"/>
      <c r="G17" s="27"/>
      <c r="H17" s="28"/>
      <c r="I17" s="26"/>
      <c r="J17" s="27"/>
      <c r="K17" s="28"/>
      <c r="L17" s="7"/>
    </row>
    <row r="18" spans="1:17" ht="30" customHeight="1">
      <c r="A18" s="83">
        <v>5</v>
      </c>
      <c r="B18" s="39" t="s">
        <v>13</v>
      </c>
      <c r="C18" s="68"/>
      <c r="D18" s="69"/>
      <c r="E18" s="70"/>
      <c r="F18" s="68"/>
      <c r="G18" s="69"/>
      <c r="H18" s="70"/>
      <c r="I18" s="71"/>
      <c r="J18" s="72"/>
      <c r="K18" s="73"/>
      <c r="L18" s="7"/>
      <c r="O18" s="3">
        <f t="shared" si="0"/>
        <v>0</v>
      </c>
      <c r="P18" s="3">
        <f>IF(F18=0,0,1)</f>
        <v>0</v>
      </c>
      <c r="Q18" s="3">
        <f>IF(I18=0,0,1)</f>
        <v>0</v>
      </c>
    </row>
    <row r="19" spans="1:17" ht="30" customHeight="1" thickBot="1">
      <c r="A19" s="83"/>
      <c r="B19" s="40"/>
      <c r="C19" s="23"/>
      <c r="D19" s="24"/>
      <c r="E19" s="25"/>
      <c r="F19" s="23"/>
      <c r="G19" s="24"/>
      <c r="H19" s="25"/>
      <c r="I19" s="23"/>
      <c r="J19" s="24"/>
      <c r="K19" s="25"/>
      <c r="L19" s="7"/>
    </row>
    <row r="20" spans="1:17" ht="30" customHeight="1">
      <c r="A20" s="83">
        <v>6</v>
      </c>
      <c r="B20" s="39" t="s">
        <v>14</v>
      </c>
      <c r="C20" s="62"/>
      <c r="D20" s="63"/>
      <c r="E20" s="64"/>
      <c r="F20" s="62"/>
      <c r="G20" s="63"/>
      <c r="H20" s="64"/>
      <c r="I20" s="65"/>
      <c r="J20" s="66"/>
      <c r="K20" s="67"/>
      <c r="L20" s="7"/>
      <c r="O20" s="3">
        <f t="shared" si="0"/>
        <v>0</v>
      </c>
      <c r="P20" s="3">
        <f>IF(F20=0,0,1)</f>
        <v>0</v>
      </c>
      <c r="Q20" s="3">
        <f>IF(I20=0,0,1)</f>
        <v>0</v>
      </c>
    </row>
    <row r="21" spans="1:17" ht="30" customHeight="1" thickBot="1">
      <c r="A21" s="83"/>
      <c r="B21" s="40"/>
      <c r="C21" s="26"/>
      <c r="D21" s="27"/>
      <c r="E21" s="28"/>
      <c r="F21" s="26"/>
      <c r="G21" s="27"/>
      <c r="H21" s="28"/>
      <c r="I21" s="26"/>
      <c r="J21" s="27"/>
      <c r="K21" s="28"/>
      <c r="L21" s="7"/>
    </row>
    <row r="22" spans="1:17" ht="30" customHeight="1">
      <c r="A22" s="83">
        <v>7</v>
      </c>
      <c r="B22" s="39" t="s">
        <v>34</v>
      </c>
      <c r="C22" s="68" t="s">
        <v>44</v>
      </c>
      <c r="D22" s="69"/>
      <c r="E22" s="70"/>
      <c r="F22" s="68" t="s">
        <v>45</v>
      </c>
      <c r="G22" s="69"/>
      <c r="H22" s="70"/>
      <c r="I22" s="71" t="s">
        <v>58</v>
      </c>
      <c r="J22" s="72"/>
      <c r="K22" s="73"/>
      <c r="L22" s="7"/>
      <c r="O22" s="3">
        <f t="shared" si="0"/>
        <v>1</v>
      </c>
      <c r="P22" s="3">
        <f>IF(F22=0,0,1)</f>
        <v>1</v>
      </c>
      <c r="Q22" s="3">
        <f>IF(I22=0,0,1)</f>
        <v>1</v>
      </c>
    </row>
    <row r="23" spans="1:17" ht="30" customHeight="1" thickBot="1">
      <c r="A23" s="83"/>
      <c r="B23" s="40"/>
      <c r="C23" s="23"/>
      <c r="D23" s="24"/>
      <c r="E23" s="25"/>
      <c r="F23" s="23"/>
      <c r="G23" s="24"/>
      <c r="H23" s="25"/>
      <c r="I23" s="23"/>
      <c r="J23" s="24"/>
      <c r="K23" s="25"/>
      <c r="L23" s="7"/>
    </row>
    <row r="24" spans="1:17" ht="30" customHeight="1">
      <c r="A24" s="83">
        <v>8</v>
      </c>
      <c r="B24" s="39" t="s">
        <v>15</v>
      </c>
      <c r="C24" s="62" t="s">
        <v>61</v>
      </c>
      <c r="D24" s="63"/>
      <c r="E24" s="64"/>
      <c r="F24" s="62" t="s">
        <v>62</v>
      </c>
      <c r="G24" s="63"/>
      <c r="H24" s="64"/>
      <c r="I24" s="65" t="s">
        <v>76</v>
      </c>
      <c r="J24" s="66"/>
      <c r="K24" s="67"/>
      <c r="L24" s="7"/>
      <c r="O24" s="3">
        <f t="shared" si="0"/>
        <v>1</v>
      </c>
      <c r="P24" s="3">
        <f>IF(F24=0,0,1)</f>
        <v>1</v>
      </c>
      <c r="Q24" s="3">
        <f>IF(I24=0,0,1)</f>
        <v>1</v>
      </c>
    </row>
    <row r="25" spans="1:17" ht="30" customHeight="1" thickBot="1">
      <c r="A25" s="83"/>
      <c r="B25" s="40"/>
      <c r="C25" s="26"/>
      <c r="D25" s="27">
        <v>11</v>
      </c>
      <c r="E25" s="28"/>
      <c r="F25" s="26"/>
      <c r="G25" s="27"/>
      <c r="H25" s="28"/>
      <c r="I25" s="26"/>
      <c r="J25" s="27"/>
      <c r="K25" s="28"/>
      <c r="L25" s="7"/>
    </row>
    <row r="26" spans="1:17" ht="30" customHeight="1">
      <c r="A26" s="83">
        <v>9</v>
      </c>
      <c r="B26" s="39" t="s">
        <v>16</v>
      </c>
      <c r="C26" s="68"/>
      <c r="D26" s="69"/>
      <c r="E26" s="70"/>
      <c r="F26" s="68"/>
      <c r="G26" s="69"/>
      <c r="H26" s="70"/>
      <c r="I26" s="71"/>
      <c r="J26" s="72"/>
      <c r="K26" s="73"/>
      <c r="L26" s="7"/>
      <c r="O26" s="3">
        <f t="shared" si="0"/>
        <v>0</v>
      </c>
      <c r="P26" s="3">
        <f>IF(F26=0,0,1)</f>
        <v>0</v>
      </c>
      <c r="Q26" s="3">
        <f>IF(I26=0,0,1)</f>
        <v>0</v>
      </c>
    </row>
    <row r="27" spans="1:17" ht="30" customHeight="1" thickBot="1">
      <c r="A27" s="83"/>
      <c r="B27" s="40"/>
      <c r="C27" s="23"/>
      <c r="D27" s="24"/>
      <c r="E27" s="25"/>
      <c r="F27" s="23"/>
      <c r="G27" s="24"/>
      <c r="H27" s="25"/>
      <c r="I27" s="23"/>
      <c r="J27" s="24"/>
      <c r="K27" s="25"/>
      <c r="L27" s="7"/>
    </row>
    <row r="28" spans="1:17" ht="30" customHeight="1">
      <c r="A28" s="83">
        <v>10</v>
      </c>
      <c r="B28" s="39" t="s">
        <v>17</v>
      </c>
      <c r="C28" s="62"/>
      <c r="D28" s="63"/>
      <c r="E28" s="64"/>
      <c r="F28" s="62"/>
      <c r="G28" s="63"/>
      <c r="H28" s="64"/>
      <c r="I28" s="65"/>
      <c r="J28" s="66"/>
      <c r="K28" s="67"/>
      <c r="L28" s="7"/>
      <c r="O28" s="3">
        <f t="shared" si="0"/>
        <v>0</v>
      </c>
      <c r="P28" s="3">
        <f>IF(F28=0,0,1)</f>
        <v>0</v>
      </c>
      <c r="Q28" s="3">
        <f>IF(I28=0,0,1)</f>
        <v>0</v>
      </c>
    </row>
    <row r="29" spans="1:17" ht="30" customHeight="1" thickBot="1">
      <c r="A29" s="83"/>
      <c r="B29" s="40"/>
      <c r="C29" s="26"/>
      <c r="D29" s="27"/>
      <c r="E29" s="28"/>
      <c r="F29" s="26"/>
      <c r="G29" s="27"/>
      <c r="H29" s="28"/>
      <c r="I29" s="26"/>
      <c r="J29" s="27"/>
      <c r="K29" s="28"/>
      <c r="L29" s="7"/>
    </row>
    <row r="30" spans="1:17" ht="30" customHeight="1">
      <c r="A30" s="83">
        <v>11</v>
      </c>
      <c r="B30" s="39" t="s">
        <v>18</v>
      </c>
      <c r="C30" s="68" t="s">
        <v>73</v>
      </c>
      <c r="D30" s="69"/>
      <c r="E30" s="70"/>
      <c r="F30" s="71" t="s">
        <v>53</v>
      </c>
      <c r="G30" s="72"/>
      <c r="H30" s="73"/>
      <c r="I30" s="71"/>
      <c r="J30" s="72"/>
      <c r="K30" s="73"/>
      <c r="L30" s="7" t="s">
        <v>52</v>
      </c>
      <c r="O30" s="3">
        <f t="shared" si="0"/>
        <v>1</v>
      </c>
      <c r="P30" s="3">
        <f>IF(F30=0,0,1)</f>
        <v>1</v>
      </c>
      <c r="Q30" s="3">
        <f>IF(I30=0,0,1)</f>
        <v>0</v>
      </c>
    </row>
    <row r="31" spans="1:17" ht="30" customHeight="1" thickBot="1">
      <c r="A31" s="83"/>
      <c r="B31" s="40"/>
      <c r="C31" s="23"/>
      <c r="D31" s="24"/>
      <c r="E31" s="25"/>
      <c r="F31" s="23"/>
      <c r="G31" s="24"/>
      <c r="H31" s="25"/>
      <c r="I31" s="23"/>
      <c r="J31" s="24"/>
      <c r="K31" s="25"/>
      <c r="L31" s="7"/>
    </row>
    <row r="32" spans="1:17" ht="30" customHeight="1">
      <c r="A32" s="83">
        <v>12</v>
      </c>
      <c r="B32" s="39" t="s">
        <v>19</v>
      </c>
      <c r="C32" s="84"/>
      <c r="D32" s="85"/>
      <c r="E32" s="86"/>
      <c r="F32" s="62"/>
      <c r="G32" s="63"/>
      <c r="H32" s="64"/>
      <c r="I32" s="65"/>
      <c r="J32" s="66"/>
      <c r="K32" s="67"/>
      <c r="L32" s="7"/>
      <c r="O32" s="3">
        <f t="shared" si="0"/>
        <v>0</v>
      </c>
      <c r="P32" s="3">
        <f>IF(F32=0,0,1)</f>
        <v>0</v>
      </c>
      <c r="Q32" s="3">
        <f>IF(I32=0,0,1)</f>
        <v>0</v>
      </c>
    </row>
    <row r="33" spans="1:17" ht="30" customHeight="1" thickBot="1">
      <c r="A33" s="83"/>
      <c r="B33" s="40"/>
      <c r="C33" s="26"/>
      <c r="D33" s="27"/>
      <c r="E33" s="28"/>
      <c r="F33" s="26"/>
      <c r="G33" s="27"/>
      <c r="H33" s="28"/>
      <c r="I33" s="26"/>
      <c r="J33" s="27"/>
      <c r="K33" s="28"/>
      <c r="L33" s="7"/>
    </row>
    <row r="34" spans="1:17" ht="30" customHeight="1">
      <c r="A34" s="83">
        <v>13</v>
      </c>
      <c r="B34" s="39" t="s">
        <v>20</v>
      </c>
      <c r="C34" s="68" t="s">
        <v>36</v>
      </c>
      <c r="D34" s="69"/>
      <c r="E34" s="70"/>
      <c r="F34" s="68" t="s">
        <v>51</v>
      </c>
      <c r="G34" s="69"/>
      <c r="H34" s="70"/>
      <c r="I34" s="71" t="s">
        <v>37</v>
      </c>
      <c r="J34" s="72"/>
      <c r="K34" s="73"/>
      <c r="L34" s="7"/>
      <c r="O34" s="3">
        <f t="shared" si="0"/>
        <v>1</v>
      </c>
      <c r="P34" s="3">
        <f>IF(F34=0,0,1)</f>
        <v>1</v>
      </c>
      <c r="Q34" s="3">
        <f>IF(I34=0,0,1)</f>
        <v>1</v>
      </c>
    </row>
    <row r="35" spans="1:17" ht="30" customHeight="1" thickBot="1">
      <c r="A35" s="83"/>
      <c r="B35" s="40"/>
      <c r="C35" s="23"/>
      <c r="D35" s="24">
        <v>31</v>
      </c>
      <c r="E35" s="25"/>
      <c r="F35" s="23"/>
      <c r="G35" s="24"/>
      <c r="H35" s="25"/>
      <c r="I35" s="23"/>
      <c r="J35" s="24">
        <v>36</v>
      </c>
      <c r="K35" s="25"/>
      <c r="L35" s="7"/>
    </row>
    <row r="36" spans="1:17" ht="30" customHeight="1">
      <c r="A36" s="87">
        <v>14</v>
      </c>
      <c r="B36" s="41" t="s">
        <v>21</v>
      </c>
      <c r="C36" s="65" t="s">
        <v>59</v>
      </c>
      <c r="D36" s="66"/>
      <c r="E36" s="67"/>
      <c r="F36" s="62" t="s">
        <v>63</v>
      </c>
      <c r="G36" s="63"/>
      <c r="H36" s="64"/>
      <c r="I36" s="65" t="s">
        <v>39</v>
      </c>
      <c r="J36" s="66"/>
      <c r="K36" s="67"/>
      <c r="L36" s="7"/>
      <c r="O36" s="3">
        <f t="shared" si="0"/>
        <v>1</v>
      </c>
      <c r="P36" s="3">
        <f>IF(F36=0,0,1)</f>
        <v>1</v>
      </c>
      <c r="Q36" s="3">
        <f>IF(I36=0,0,1)</f>
        <v>1</v>
      </c>
    </row>
    <row r="37" spans="1:17" ht="30" customHeight="1" thickBot="1">
      <c r="A37" s="87"/>
      <c r="B37" s="42" t="s">
        <v>41</v>
      </c>
      <c r="C37" s="26"/>
      <c r="D37" s="27"/>
      <c r="E37" s="28"/>
      <c r="F37" s="26"/>
      <c r="G37" s="27"/>
      <c r="H37" s="28"/>
      <c r="I37" s="26"/>
      <c r="J37" s="27">
        <v>16</v>
      </c>
      <c r="K37" s="28"/>
      <c r="L37" s="7"/>
    </row>
    <row r="38" spans="1:17" ht="30" customHeight="1">
      <c r="A38" s="83">
        <v>15</v>
      </c>
      <c r="B38" s="39" t="s">
        <v>22</v>
      </c>
      <c r="C38" s="68" t="s">
        <v>66</v>
      </c>
      <c r="D38" s="69"/>
      <c r="E38" s="70"/>
      <c r="F38" s="68" t="s">
        <v>67</v>
      </c>
      <c r="G38" s="69"/>
      <c r="H38" s="70"/>
      <c r="I38" s="71" t="s">
        <v>68</v>
      </c>
      <c r="J38" s="72"/>
      <c r="K38" s="73"/>
      <c r="L38" s="7"/>
      <c r="O38" s="3">
        <f t="shared" si="0"/>
        <v>1</v>
      </c>
      <c r="P38" s="3">
        <f>IF(F38=0,0,1)</f>
        <v>1</v>
      </c>
      <c r="Q38" s="3">
        <f>IF(I38=0,0,1)</f>
        <v>1</v>
      </c>
    </row>
    <row r="39" spans="1:17" ht="30" customHeight="1" thickBot="1">
      <c r="A39" s="83"/>
      <c r="B39" s="40"/>
      <c r="C39" s="23"/>
      <c r="D39" s="24"/>
      <c r="E39" s="25"/>
      <c r="F39" s="23"/>
      <c r="G39" s="24"/>
      <c r="H39" s="25"/>
      <c r="I39" s="23"/>
      <c r="J39" s="24"/>
      <c r="K39" s="25"/>
      <c r="L39" s="7"/>
    </row>
    <row r="40" spans="1:17" ht="30" customHeight="1">
      <c r="A40" s="83">
        <v>16</v>
      </c>
      <c r="B40" s="39" t="s">
        <v>23</v>
      </c>
      <c r="C40" s="62" t="s">
        <v>70</v>
      </c>
      <c r="D40" s="63"/>
      <c r="E40" s="64"/>
      <c r="F40" s="62" t="s">
        <v>71</v>
      </c>
      <c r="G40" s="63"/>
      <c r="H40" s="64"/>
      <c r="I40" s="65" t="s">
        <v>72</v>
      </c>
      <c r="J40" s="66"/>
      <c r="K40" s="67"/>
      <c r="L40" s="7"/>
      <c r="O40" s="3">
        <f t="shared" si="0"/>
        <v>1</v>
      </c>
      <c r="P40" s="3">
        <f>IF(F40=0,0,1)</f>
        <v>1</v>
      </c>
      <c r="Q40" s="3">
        <f>IF(I40=0,0,1)</f>
        <v>1</v>
      </c>
    </row>
    <row r="41" spans="1:17" ht="30" customHeight="1" thickBot="1">
      <c r="A41" s="83"/>
      <c r="B41" s="40"/>
      <c r="C41" s="26"/>
      <c r="D41" s="27"/>
      <c r="E41" s="28"/>
      <c r="F41" s="26"/>
      <c r="G41" s="27"/>
      <c r="H41" s="28"/>
      <c r="I41" s="26"/>
      <c r="J41" s="27"/>
      <c r="K41" s="28"/>
      <c r="L41" s="7"/>
    </row>
    <row r="42" spans="1:17" ht="30" customHeight="1">
      <c r="A42" s="83">
        <v>17</v>
      </c>
      <c r="B42" s="39" t="s">
        <v>24</v>
      </c>
      <c r="C42" s="68" t="s">
        <v>40</v>
      </c>
      <c r="D42" s="69"/>
      <c r="E42" s="70"/>
      <c r="F42" s="68" t="s">
        <v>46</v>
      </c>
      <c r="G42" s="69"/>
      <c r="H42" s="70"/>
      <c r="I42" s="71" t="s">
        <v>54</v>
      </c>
      <c r="J42" s="72"/>
      <c r="K42" s="73"/>
      <c r="L42" s="7"/>
      <c r="O42" s="3">
        <f t="shared" si="0"/>
        <v>1</v>
      </c>
      <c r="P42" s="3">
        <f>IF(F42=0,0,1)</f>
        <v>1</v>
      </c>
      <c r="Q42" s="3">
        <f>IF(I42=0,0,1)</f>
        <v>1</v>
      </c>
    </row>
    <row r="43" spans="1:17" ht="30" customHeight="1" thickBot="1">
      <c r="A43" s="83"/>
      <c r="B43" s="40"/>
      <c r="C43" s="23"/>
      <c r="D43" s="24"/>
      <c r="E43" s="25"/>
      <c r="F43" s="23"/>
      <c r="G43" s="24"/>
      <c r="H43" s="25"/>
      <c r="I43" s="23"/>
      <c r="J43" s="24"/>
      <c r="K43" s="25"/>
      <c r="L43" s="7"/>
    </row>
    <row r="44" spans="1:17" ht="30" customHeight="1">
      <c r="A44" s="83">
        <v>18</v>
      </c>
      <c r="B44" s="39" t="s">
        <v>25</v>
      </c>
      <c r="C44" s="65" t="s">
        <v>56</v>
      </c>
      <c r="D44" s="66"/>
      <c r="E44" s="67"/>
      <c r="F44" s="62" t="s">
        <v>74</v>
      </c>
      <c r="G44" s="63"/>
      <c r="H44" s="64"/>
      <c r="I44" s="65" t="s">
        <v>75</v>
      </c>
      <c r="J44" s="66"/>
      <c r="K44" s="67"/>
      <c r="L44" s="7"/>
      <c r="O44" s="3">
        <f t="shared" si="0"/>
        <v>1</v>
      </c>
      <c r="P44" s="3">
        <f>IF(F44=0,0,1)</f>
        <v>1</v>
      </c>
      <c r="Q44" s="3">
        <f>IF(I44=0,0,1)</f>
        <v>1</v>
      </c>
    </row>
    <row r="45" spans="1:17" ht="30" customHeight="1" thickBot="1">
      <c r="A45" s="83"/>
      <c r="B45" s="40"/>
      <c r="C45" s="26"/>
      <c r="D45" s="27">
        <v>26</v>
      </c>
      <c r="E45" s="28"/>
      <c r="F45" s="26"/>
      <c r="G45" s="27"/>
      <c r="H45" s="28"/>
      <c r="I45" s="26"/>
      <c r="J45" s="27"/>
      <c r="K45" s="28"/>
      <c r="L45" s="7"/>
    </row>
    <row r="46" spans="1:17" ht="30" customHeight="1">
      <c r="A46" s="83">
        <v>19</v>
      </c>
      <c r="B46" s="39" t="s">
        <v>26</v>
      </c>
      <c r="C46" s="68" t="s">
        <v>49</v>
      </c>
      <c r="D46" s="69"/>
      <c r="E46" s="70"/>
      <c r="F46" s="68" t="s">
        <v>47</v>
      </c>
      <c r="G46" s="69"/>
      <c r="H46" s="70"/>
      <c r="I46" s="71" t="s">
        <v>50</v>
      </c>
      <c r="J46" s="72"/>
      <c r="K46" s="73"/>
      <c r="L46" s="7"/>
      <c r="O46" s="3">
        <f t="shared" si="0"/>
        <v>1</v>
      </c>
      <c r="P46" s="3">
        <f>IF(F46=0,0,1)</f>
        <v>1</v>
      </c>
      <c r="Q46" s="3">
        <f>IF(I46=0,0,1)</f>
        <v>1</v>
      </c>
    </row>
    <row r="47" spans="1:17" ht="30" customHeight="1" thickBot="1">
      <c r="A47" s="83"/>
      <c r="B47" s="40"/>
      <c r="C47" s="23"/>
      <c r="D47" s="24"/>
      <c r="E47" s="25"/>
      <c r="F47" s="23"/>
      <c r="G47" s="24"/>
      <c r="H47" s="25"/>
      <c r="I47" s="23"/>
      <c r="J47" s="24">
        <v>10</v>
      </c>
      <c r="K47" s="25"/>
      <c r="L47" s="7"/>
    </row>
    <row r="48" spans="1:17" ht="30" customHeight="1">
      <c r="A48" s="83">
        <v>20</v>
      </c>
      <c r="B48" s="39" t="s">
        <v>27</v>
      </c>
      <c r="C48" s="49" t="s">
        <v>48</v>
      </c>
      <c r="D48" s="50"/>
      <c r="E48" s="51"/>
      <c r="F48" s="65" t="s">
        <v>60</v>
      </c>
      <c r="G48" s="66"/>
      <c r="H48" s="67"/>
      <c r="I48" s="65"/>
      <c r="J48" s="66"/>
      <c r="K48" s="67"/>
      <c r="L48" s="7"/>
      <c r="O48" s="3">
        <f t="shared" si="0"/>
        <v>1</v>
      </c>
      <c r="P48" s="3">
        <f>IF(F48=0,0,1)</f>
        <v>1</v>
      </c>
      <c r="Q48" s="3">
        <f>IF(I48=0,0,1)</f>
        <v>0</v>
      </c>
    </row>
    <row r="49" spans="1:17" ht="30" customHeight="1" thickBot="1">
      <c r="A49" s="83"/>
      <c r="B49" s="40"/>
      <c r="C49" s="26"/>
      <c r="D49" s="35"/>
      <c r="E49" s="28"/>
      <c r="F49" s="26"/>
      <c r="G49" s="27"/>
      <c r="H49" s="28"/>
      <c r="I49" s="26"/>
      <c r="J49" s="27"/>
      <c r="K49" s="28"/>
      <c r="L49" s="7"/>
    </row>
    <row r="50" spans="1:17" ht="30" customHeight="1">
      <c r="A50" s="83">
        <v>21</v>
      </c>
      <c r="B50" s="52" t="s">
        <v>28</v>
      </c>
      <c r="C50" s="68"/>
      <c r="D50" s="69"/>
      <c r="E50" s="70"/>
      <c r="F50" s="68"/>
      <c r="G50" s="69"/>
      <c r="H50" s="70"/>
      <c r="I50" s="71"/>
      <c r="J50" s="72"/>
      <c r="K50" s="73"/>
      <c r="L50" s="7"/>
      <c r="O50" s="3">
        <f t="shared" si="0"/>
        <v>0</v>
      </c>
      <c r="P50" s="3">
        <f>IF(F50=0,0,1)</f>
        <v>0</v>
      </c>
      <c r="Q50" s="3">
        <f>IF(I50=0,0,1)</f>
        <v>0</v>
      </c>
    </row>
    <row r="51" spans="1:17" ht="30" customHeight="1" thickBot="1">
      <c r="A51" s="83"/>
      <c r="B51" s="53"/>
      <c r="C51" s="23"/>
      <c r="D51" s="24"/>
      <c r="E51" s="25"/>
      <c r="F51" s="23"/>
      <c r="G51" s="24"/>
      <c r="H51" s="25"/>
      <c r="I51" s="23"/>
      <c r="J51" s="24"/>
      <c r="K51" s="25"/>
      <c r="L51" s="7"/>
    </row>
    <row r="52" spans="1:17" ht="30" customHeight="1">
      <c r="A52" s="83">
        <v>22</v>
      </c>
      <c r="B52" s="52" t="s">
        <v>64</v>
      </c>
      <c r="C52" s="62"/>
      <c r="D52" s="63"/>
      <c r="E52" s="64"/>
      <c r="F52" s="62"/>
      <c r="G52" s="63"/>
      <c r="H52" s="64"/>
      <c r="I52" s="65"/>
      <c r="J52" s="66"/>
      <c r="K52" s="67"/>
      <c r="L52" s="7"/>
      <c r="O52" s="3">
        <f t="shared" si="0"/>
        <v>0</v>
      </c>
      <c r="P52" s="3">
        <f>IF(F52=0,0,1)</f>
        <v>0</v>
      </c>
      <c r="Q52" s="3">
        <f>IF(I52=0,0,1)</f>
        <v>0</v>
      </c>
    </row>
    <row r="53" spans="1:17" ht="30" customHeight="1" thickBot="1">
      <c r="A53" s="83"/>
      <c r="B53" s="53"/>
      <c r="C53" s="26"/>
      <c r="D53" s="35"/>
      <c r="E53" s="28"/>
      <c r="F53" s="26"/>
      <c r="G53" s="27"/>
      <c r="H53" s="28"/>
      <c r="I53" s="26"/>
      <c r="J53" s="27"/>
      <c r="K53" s="28"/>
      <c r="L53" s="7"/>
    </row>
    <row r="54" spans="1:17" ht="30" customHeight="1">
      <c r="A54" s="83">
        <v>23</v>
      </c>
      <c r="B54" s="52" t="s">
        <v>29</v>
      </c>
      <c r="C54" s="68" t="s">
        <v>65</v>
      </c>
      <c r="D54" s="69"/>
      <c r="E54" s="70"/>
      <c r="F54" s="68" t="s">
        <v>69</v>
      </c>
      <c r="G54" s="69"/>
      <c r="H54" s="70"/>
      <c r="I54" s="71"/>
      <c r="J54" s="72"/>
      <c r="K54" s="73"/>
      <c r="L54" s="7"/>
      <c r="O54" s="3">
        <f t="shared" si="0"/>
        <v>1</v>
      </c>
      <c r="P54" s="3">
        <f>IF(F54=0,0,1)</f>
        <v>1</v>
      </c>
      <c r="Q54" s="3">
        <f>IF(I54=0,0,1)</f>
        <v>0</v>
      </c>
    </row>
    <row r="55" spans="1:17" ht="30" customHeight="1" thickBot="1">
      <c r="A55" s="83"/>
      <c r="B55" s="53"/>
      <c r="C55" s="23"/>
      <c r="D55" s="24"/>
      <c r="E55" s="25"/>
      <c r="F55" s="23"/>
      <c r="G55" s="24"/>
      <c r="H55" s="25"/>
      <c r="I55" s="23"/>
      <c r="J55" s="24"/>
      <c r="K55" s="25"/>
      <c r="L55" s="7"/>
    </row>
    <row r="56" spans="1:17" ht="30" customHeight="1">
      <c r="A56" s="83">
        <v>24</v>
      </c>
      <c r="B56" s="46" t="s">
        <v>30</v>
      </c>
      <c r="C56" s="80"/>
      <c r="D56" s="81"/>
      <c r="E56" s="82"/>
      <c r="F56" s="80"/>
      <c r="G56" s="81"/>
      <c r="H56" s="82"/>
      <c r="I56" s="77"/>
      <c r="J56" s="78"/>
      <c r="K56" s="79"/>
      <c r="L56" s="7"/>
      <c r="O56" s="3">
        <f t="shared" si="0"/>
        <v>0</v>
      </c>
      <c r="P56" s="3">
        <f>IF(F56=0,0,1)</f>
        <v>0</v>
      </c>
      <c r="Q56" s="3">
        <f>IF(I56=0,0,1)</f>
        <v>0</v>
      </c>
    </row>
    <row r="57" spans="1:17" ht="30" customHeight="1" thickBot="1">
      <c r="A57" s="83"/>
      <c r="B57" s="47"/>
      <c r="C57" s="43"/>
      <c r="D57" s="44"/>
      <c r="E57" s="45"/>
      <c r="F57" s="43"/>
      <c r="G57" s="44"/>
      <c r="H57" s="45"/>
      <c r="I57" s="43"/>
      <c r="J57" s="44"/>
      <c r="K57" s="45"/>
      <c r="L57" s="7"/>
    </row>
    <row r="58" spans="1:17" ht="30" customHeight="1">
      <c r="A58" s="83">
        <v>25</v>
      </c>
      <c r="B58" s="46" t="s">
        <v>31</v>
      </c>
      <c r="C58" s="80"/>
      <c r="D58" s="81"/>
      <c r="E58" s="82"/>
      <c r="F58" s="80"/>
      <c r="G58" s="81"/>
      <c r="H58" s="82"/>
      <c r="I58" s="77"/>
      <c r="J58" s="78"/>
      <c r="K58" s="79"/>
      <c r="L58" s="7"/>
      <c r="O58" s="3">
        <f t="shared" si="0"/>
        <v>0</v>
      </c>
      <c r="P58" s="3">
        <f>IF(F58=0,0,1)</f>
        <v>0</v>
      </c>
      <c r="Q58" s="3">
        <f>IF(I58=0,0,1)</f>
        <v>0</v>
      </c>
    </row>
    <row r="59" spans="1:17" ht="30" customHeight="1" thickBot="1">
      <c r="A59" s="83"/>
      <c r="B59" s="47"/>
      <c r="C59" s="43"/>
      <c r="D59" s="44"/>
      <c r="E59" s="45"/>
      <c r="F59" s="43"/>
      <c r="G59" s="44"/>
      <c r="H59" s="45"/>
      <c r="I59" s="43"/>
      <c r="J59" s="44"/>
      <c r="K59" s="45"/>
      <c r="L59" s="7"/>
    </row>
    <row r="60" spans="1:17" ht="30" customHeight="1">
      <c r="A60" s="83">
        <v>26</v>
      </c>
      <c r="B60" s="46" t="s">
        <v>32</v>
      </c>
      <c r="C60" s="80"/>
      <c r="D60" s="81"/>
      <c r="E60" s="82"/>
      <c r="F60" s="80"/>
      <c r="G60" s="81"/>
      <c r="H60" s="82"/>
      <c r="I60" s="77"/>
      <c r="J60" s="78"/>
      <c r="K60" s="79"/>
      <c r="L60" s="7"/>
      <c r="O60" s="3">
        <f t="shared" si="0"/>
        <v>0</v>
      </c>
      <c r="P60" s="3">
        <f>IF(F60=0,0,1)</f>
        <v>0</v>
      </c>
      <c r="Q60" s="3">
        <f>IF(I60=0,0,1)</f>
        <v>0</v>
      </c>
    </row>
    <row r="61" spans="1:17" ht="24" customHeight="1" thickBot="1">
      <c r="A61" s="83"/>
      <c r="B61" s="47"/>
      <c r="C61" s="43"/>
      <c r="D61" s="44"/>
      <c r="E61" s="45"/>
      <c r="F61" s="43"/>
      <c r="G61" s="44"/>
      <c r="H61" s="45"/>
      <c r="I61" s="43"/>
      <c r="J61" s="44"/>
      <c r="K61" s="45"/>
      <c r="L61" s="7"/>
    </row>
    <row r="62" spans="1:17">
      <c r="B62" s="6"/>
    </row>
    <row r="63" spans="1:17">
      <c r="B63" s="6"/>
    </row>
    <row r="64" spans="1:17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</sheetData>
  <mergeCells count="111">
    <mergeCell ref="A60:A61"/>
    <mergeCell ref="A48:A49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32:A33"/>
    <mergeCell ref="A34:A35"/>
    <mergeCell ref="A36:A37"/>
    <mergeCell ref="A18:A19"/>
    <mergeCell ref="A20:A21"/>
    <mergeCell ref="A22:A23"/>
    <mergeCell ref="A24:A25"/>
    <mergeCell ref="A26:A27"/>
    <mergeCell ref="A58:A59"/>
    <mergeCell ref="F30:H30"/>
    <mergeCell ref="F34:H34"/>
    <mergeCell ref="F36:H36"/>
    <mergeCell ref="C52:E52"/>
    <mergeCell ref="C54:E54"/>
    <mergeCell ref="F26:H26"/>
    <mergeCell ref="F24:H24"/>
    <mergeCell ref="A8:A9"/>
    <mergeCell ref="A10:A11"/>
    <mergeCell ref="A12:A13"/>
    <mergeCell ref="A14:A15"/>
    <mergeCell ref="A16:A17"/>
    <mergeCell ref="C36:E36"/>
    <mergeCell ref="C18:E18"/>
    <mergeCell ref="C20:E20"/>
    <mergeCell ref="C24:E24"/>
    <mergeCell ref="C26:E26"/>
    <mergeCell ref="C28:E28"/>
    <mergeCell ref="C30:E30"/>
    <mergeCell ref="C32:E32"/>
    <mergeCell ref="C34:E34"/>
    <mergeCell ref="C22:E22"/>
    <mergeCell ref="A28:A29"/>
    <mergeCell ref="A30:A31"/>
    <mergeCell ref="C56:E56"/>
    <mergeCell ref="C58:E58"/>
    <mergeCell ref="C60:E60"/>
    <mergeCell ref="F38:H38"/>
    <mergeCell ref="F40:H40"/>
    <mergeCell ref="F42:H42"/>
    <mergeCell ref="F44:H44"/>
    <mergeCell ref="F46:H46"/>
    <mergeCell ref="F50:H50"/>
    <mergeCell ref="C46:E46"/>
    <mergeCell ref="C50:E50"/>
    <mergeCell ref="F48:H48"/>
    <mergeCell ref="F60:H60"/>
    <mergeCell ref="F58:H58"/>
    <mergeCell ref="F56:H56"/>
    <mergeCell ref="F54:H54"/>
    <mergeCell ref="F52:H52"/>
    <mergeCell ref="I16:K16"/>
    <mergeCell ref="I18:K18"/>
    <mergeCell ref="I20:K20"/>
    <mergeCell ref="I22:K22"/>
    <mergeCell ref="I24:K24"/>
    <mergeCell ref="I26:K26"/>
    <mergeCell ref="C40:E40"/>
    <mergeCell ref="C42:E42"/>
    <mergeCell ref="C44:E44"/>
    <mergeCell ref="C38:E38"/>
    <mergeCell ref="C16:E16"/>
    <mergeCell ref="I28:K28"/>
    <mergeCell ref="I30:K30"/>
    <mergeCell ref="I34:K34"/>
    <mergeCell ref="I36:K36"/>
    <mergeCell ref="I38:K38"/>
    <mergeCell ref="I40:K40"/>
    <mergeCell ref="F32:H32"/>
    <mergeCell ref="F28:H28"/>
    <mergeCell ref="I32:K32"/>
    <mergeCell ref="F16:H16"/>
    <mergeCell ref="F18:H18"/>
    <mergeCell ref="F20:H20"/>
    <mergeCell ref="F22:H22"/>
    <mergeCell ref="I54:K54"/>
    <mergeCell ref="I56:K56"/>
    <mergeCell ref="I58:K58"/>
    <mergeCell ref="I60:K60"/>
    <mergeCell ref="I42:K42"/>
    <mergeCell ref="I44:K44"/>
    <mergeCell ref="I46:K46"/>
    <mergeCell ref="I48:K48"/>
    <mergeCell ref="I50:K50"/>
    <mergeCell ref="I52:K52"/>
    <mergeCell ref="B6:B7"/>
    <mergeCell ref="C6:E7"/>
    <mergeCell ref="F6:H7"/>
    <mergeCell ref="I6:K7"/>
    <mergeCell ref="C12:E12"/>
    <mergeCell ref="F12:H12"/>
    <mergeCell ref="I12:K12"/>
    <mergeCell ref="C14:E14"/>
    <mergeCell ref="F14:H14"/>
    <mergeCell ref="I14:K14"/>
    <mergeCell ref="C8:E8"/>
    <mergeCell ref="F8:H8"/>
    <mergeCell ref="I8:K8"/>
    <mergeCell ref="C10:E10"/>
    <mergeCell ref="F10:H10"/>
    <mergeCell ref="I10:K10"/>
  </mergeCells>
  <pageMargins left="0.70866141732283472" right="0.70866141732283472" top="0.74803149606299213" bottom="0.74803149606299213" header="0.31496062992125984" footer="0.31496062992125984"/>
  <pageSetup paperSize="9" scale="43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2" sqref="D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2" sqref="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Taylor</dc:creator>
  <cp:lastModifiedBy>Michael Taylor</cp:lastModifiedBy>
  <cp:lastPrinted>2016-08-30T08:49:13Z</cp:lastPrinted>
  <dcterms:created xsi:type="dcterms:W3CDTF">2012-08-21T19:19:31Z</dcterms:created>
  <dcterms:modified xsi:type="dcterms:W3CDTF">2016-08-30T17:11:51Z</dcterms:modified>
</cp:coreProperties>
</file>